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月26日后" sheetId="3" r:id="rId1"/>
    <sheet name="3月26日后汇总" sheetId="4" r:id="rId2"/>
  </sheets>
  <definedNames>
    <definedName name="_xlnm._FilterDatabase" localSheetId="0" hidden="1">'3月26日后'!$A$1:$G$109</definedName>
    <definedName name="字段客户号.C.32">#REF!</definedName>
    <definedName name="字段管理机构c.C.6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<sst xmlns="http://schemas.openxmlformats.org/spreadsheetml/2006/main" count="447" uniqueCount="201">
  <si>
    <t>附件1</t>
  </si>
  <si>
    <t>应县2026年第二季度脱贫人口帮扶小额贷款贴息明细表</t>
  </si>
  <si>
    <t>序号</t>
  </si>
  <si>
    <t>乡镇</t>
  </si>
  <si>
    <t>村</t>
  </si>
  <si>
    <t>客户名称</t>
  </si>
  <si>
    <t>贷款银行</t>
  </si>
  <si>
    <t>贷款金额（元）</t>
  </si>
  <si>
    <t>贴息金额(元）</t>
  </si>
  <si>
    <t>白马石乡</t>
  </si>
  <si>
    <t>黄土嘴村</t>
  </si>
  <si>
    <t>王永峰</t>
  </si>
  <si>
    <t>应县农村商业银行</t>
  </si>
  <si>
    <t>河蛟村</t>
  </si>
  <si>
    <t>燕栓全</t>
  </si>
  <si>
    <t>李子沟村</t>
  </si>
  <si>
    <t>史翠莲</t>
  </si>
  <si>
    <t>双钱树村</t>
  </si>
  <si>
    <t>李玉文</t>
  </si>
  <si>
    <t>童万军</t>
  </si>
  <si>
    <t>金城镇</t>
  </si>
  <si>
    <t>南丰里社区</t>
  </si>
  <si>
    <t>徐叶风</t>
  </si>
  <si>
    <t>席家堡村</t>
  </si>
  <si>
    <t>张双喜</t>
  </si>
  <si>
    <t>六里庄村</t>
  </si>
  <si>
    <t>邢忠喜</t>
  </si>
  <si>
    <t>苏寨村</t>
  </si>
  <si>
    <t>石先兰</t>
  </si>
  <si>
    <t>石东堂</t>
  </si>
  <si>
    <t>西关村</t>
  </si>
  <si>
    <t>蔡玉兰</t>
  </si>
  <si>
    <t>安成日</t>
  </si>
  <si>
    <t>胡寨村</t>
  </si>
  <si>
    <t>王翠芳</t>
  </si>
  <si>
    <t>吴庄村</t>
  </si>
  <si>
    <t>康三清</t>
  </si>
  <si>
    <t>小穗稔村</t>
  </si>
  <si>
    <t>闫权</t>
  </si>
  <si>
    <t>大黄巍乡</t>
  </si>
  <si>
    <t>西辛村</t>
  </si>
  <si>
    <t>任权</t>
  </si>
  <si>
    <t>任财</t>
  </si>
  <si>
    <t>宿建中</t>
  </si>
  <si>
    <t>丰黄巍村</t>
  </si>
  <si>
    <t>边喜全</t>
  </si>
  <si>
    <t>宿建英</t>
  </si>
  <si>
    <t>宿建清</t>
  </si>
  <si>
    <t>颉庄村</t>
  </si>
  <si>
    <t>刘海英</t>
  </si>
  <si>
    <t>康建强</t>
  </si>
  <si>
    <t>栗家坊村</t>
  </si>
  <si>
    <t>刘雨青</t>
  </si>
  <si>
    <t>董兴保</t>
  </si>
  <si>
    <t>万义</t>
  </si>
  <si>
    <t>万涛</t>
  </si>
  <si>
    <t>许兵</t>
  </si>
  <si>
    <t>大黄巍村</t>
  </si>
  <si>
    <t>帖向生</t>
  </si>
  <si>
    <t>南贾寨村</t>
  </si>
  <si>
    <t>董成</t>
  </si>
  <si>
    <t>大临河乡</t>
  </si>
  <si>
    <t>留义村</t>
  </si>
  <si>
    <t>杨武如</t>
  </si>
  <si>
    <t>四联社村</t>
  </si>
  <si>
    <t>张国文</t>
  </si>
  <si>
    <t>北丰疃村</t>
  </si>
  <si>
    <t>李志阳</t>
  </si>
  <si>
    <t>穆得春</t>
  </si>
  <si>
    <t>北楼村</t>
  </si>
  <si>
    <t>霍志强</t>
  </si>
  <si>
    <t>兴旺坡村</t>
  </si>
  <si>
    <t>王春梅</t>
  </si>
  <si>
    <t>乔银焕</t>
  </si>
  <si>
    <t>罗庄村</t>
  </si>
  <si>
    <t>张志勤</t>
  </si>
  <si>
    <t>宋斌</t>
  </si>
  <si>
    <t>康峪村</t>
  </si>
  <si>
    <t>徐国斌</t>
  </si>
  <si>
    <t>臧寨乡</t>
  </si>
  <si>
    <t>侯家岭</t>
  </si>
  <si>
    <t>常佃永</t>
  </si>
  <si>
    <t>常进军</t>
  </si>
  <si>
    <t>常生富</t>
  </si>
  <si>
    <t>北官庄村</t>
  </si>
  <si>
    <t>陈银花</t>
  </si>
  <si>
    <t>程莲</t>
  </si>
  <si>
    <t>大营村</t>
  </si>
  <si>
    <t>冯福喜</t>
  </si>
  <si>
    <t>张家营村</t>
  </si>
  <si>
    <t>郭玉花</t>
  </si>
  <si>
    <t>候国良</t>
  </si>
  <si>
    <t>胡三女</t>
  </si>
  <si>
    <t>胡家岭</t>
  </si>
  <si>
    <t>李春桂</t>
  </si>
  <si>
    <t>帖香花</t>
  </si>
  <si>
    <t>帖庄村</t>
  </si>
  <si>
    <t>吴维侃</t>
  </si>
  <si>
    <t>杨国军</t>
  </si>
  <si>
    <t>杨任芬</t>
  </si>
  <si>
    <t>杨忠平</t>
  </si>
  <si>
    <t>张平花</t>
  </si>
  <si>
    <t>下桥头村</t>
  </si>
  <si>
    <t>刘春荣</t>
  </si>
  <si>
    <t>屯儿村</t>
  </si>
  <si>
    <t>刘玉魁</t>
  </si>
  <si>
    <t>南泉乡</t>
  </si>
  <si>
    <t>钗里村</t>
  </si>
  <si>
    <t>张斌世</t>
  </si>
  <si>
    <t>窨子沟村</t>
  </si>
  <si>
    <t>李培权</t>
  </si>
  <si>
    <t>宋廷会</t>
  </si>
  <si>
    <t>西窑村</t>
  </si>
  <si>
    <t>李梅民</t>
  </si>
  <si>
    <t>土巷村</t>
  </si>
  <si>
    <t>李月花</t>
  </si>
  <si>
    <t>张欣雨</t>
  </si>
  <si>
    <t>周家地村</t>
  </si>
  <si>
    <t>周有</t>
  </si>
  <si>
    <t>于桂荣</t>
  </si>
  <si>
    <t>杏寨乡</t>
  </si>
  <si>
    <t>小东庄</t>
  </si>
  <si>
    <t>吕晋文</t>
  </si>
  <si>
    <t>大东庄</t>
  </si>
  <si>
    <t>盛唐芬</t>
  </si>
  <si>
    <t>杏寨村</t>
  </si>
  <si>
    <t>杨优志</t>
  </si>
  <si>
    <t>河疃村</t>
  </si>
  <si>
    <t>赵向贵</t>
  </si>
  <si>
    <t>邵家德</t>
  </si>
  <si>
    <t>大刘庄村</t>
  </si>
  <si>
    <t>高宇山</t>
  </si>
  <si>
    <t>石店村</t>
  </si>
  <si>
    <t>张建春</t>
  </si>
  <si>
    <t>吕渭勇</t>
  </si>
  <si>
    <t>张二女</t>
  </si>
  <si>
    <t>南湛村</t>
  </si>
  <si>
    <t>孙爱雨</t>
  </si>
  <si>
    <t>大北头</t>
  </si>
  <si>
    <t>赵桂生</t>
  </si>
  <si>
    <t>辛坊村</t>
  </si>
  <si>
    <t>张焕仕</t>
  </si>
  <si>
    <t>吕德福</t>
  </si>
  <si>
    <t>丰开华</t>
  </si>
  <si>
    <t>贺贵兵</t>
  </si>
  <si>
    <t>武香梅</t>
  </si>
  <si>
    <t>下甘港</t>
  </si>
  <si>
    <t>胡桂琼</t>
  </si>
  <si>
    <t>赤堡村</t>
  </si>
  <si>
    <t>赵艮山</t>
  </si>
  <si>
    <t>王芳兰</t>
  </si>
  <si>
    <t>杨优满</t>
  </si>
  <si>
    <t>望岩村</t>
  </si>
  <si>
    <t>贺礼红</t>
  </si>
  <si>
    <t>何小武</t>
  </si>
  <si>
    <t>郭家庄</t>
  </si>
  <si>
    <t>代秀梅</t>
  </si>
  <si>
    <t>邵家官</t>
  </si>
  <si>
    <t>马虎章</t>
  </si>
  <si>
    <t>丰乃岗</t>
  </si>
  <si>
    <t>张金仕</t>
  </si>
  <si>
    <t>邵秀波</t>
  </si>
  <si>
    <t>义井乡</t>
  </si>
  <si>
    <t>北杨庄村</t>
  </si>
  <si>
    <t>张守军</t>
  </si>
  <si>
    <t>南沙城村</t>
  </si>
  <si>
    <t>丰高财</t>
  </si>
  <si>
    <t>三门城村</t>
  </si>
  <si>
    <t>李文兵</t>
  </si>
  <si>
    <t>镇子梁乡</t>
  </si>
  <si>
    <t>城下庄村</t>
  </si>
  <si>
    <t>乔孝平</t>
  </si>
  <si>
    <t>施堪祥</t>
  </si>
  <si>
    <t>西辉耀村</t>
  </si>
  <si>
    <t>高文林</t>
  </si>
  <si>
    <t>李林仙</t>
  </si>
  <si>
    <t>北马庄村</t>
  </si>
  <si>
    <t>郑利</t>
  </si>
  <si>
    <t>泉子头村</t>
  </si>
  <si>
    <t>程文龙</t>
  </si>
  <si>
    <t>米桂山</t>
  </si>
  <si>
    <t>东张寨村</t>
  </si>
  <si>
    <t>白子忠</t>
  </si>
  <si>
    <t>合计</t>
  </si>
  <si>
    <t>求和项:应贴息金额(算至6月21日）</t>
  </si>
  <si>
    <t>业务机构</t>
  </si>
  <si>
    <t>汇总</t>
  </si>
  <si>
    <t>白马石支行</t>
  </si>
  <si>
    <t>北曹山支行</t>
  </si>
  <si>
    <t>城关支行</t>
  </si>
  <si>
    <t>大黄巍支行</t>
  </si>
  <si>
    <t>大临河支行</t>
  </si>
  <si>
    <t>大营支行</t>
  </si>
  <si>
    <t>南泉支行</t>
  </si>
  <si>
    <t>下马峪支行</t>
  </si>
  <si>
    <t>下社支行</t>
  </si>
  <si>
    <t>杏寨支行</t>
  </si>
  <si>
    <t>义井支行</t>
  </si>
  <si>
    <t>臧寨支行</t>
  </si>
  <si>
    <t>镇子梁支行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</si>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</sst>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b/>
      <sz val="18"/>
      <name val="仿宋_GB2312"/>
      <charset val="134"/>
    </font>
    <font>
      <sz val="18"/>
      <name val="仿宋_GB2312"/>
      <charset val="134"/>
    </font>
    <font>
      <sz val="18"/>
      <name val="宋体"/>
      <charset val="134"/>
    </font>
    <font>
      <sz val="18"/>
      <name val="Calibri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1"/>
      <name val="仿宋"/>
      <charset val="134"/>
    </font>
    <font>
      <sz val="12"/>
      <color indexed="8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vertical="center"/>
    </xf>
    <xf numFmtId="0" fontId="0" fillId="0" borderId="0" xfId="0" applyProtection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77" fontId="7" fillId="0" borderId="0" xfId="0" applyNumberFormat="1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177" fontId="9" fillId="0" borderId="4" xfId="0" applyNumberFormat="1" applyFont="1" applyFill="1" applyBorder="1" applyAlignment="1" applyProtection="1">
      <alignment horizontal="center" vertical="center" wrapText="1"/>
    </xf>
    <xf numFmtId="176" fontId="9" fillId="0" borderId="4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1" fillId="3" borderId="6" xfId="0" applyNumberFormat="1" applyFont="1" applyFill="1" applyBorder="1" applyAlignment="1" applyProtection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9"/>
  <sheetViews>
    <sheetView tabSelected="1" topLeftCell="A70" workbookViewId="0">
      <selection activeCell="E4" sqref="E4:E108"/>
    </sheetView>
  </sheetViews>
  <sheetFormatPr defaultColWidth="9" defaultRowHeight="13.5" outlineLevelCol="6"/>
  <cols>
    <col min="1" max="1" width="9" style="8"/>
    <col min="2" max="3" width="10.8833333333333" style="8" customWidth="1"/>
    <col min="4" max="4" width="9" style="8"/>
    <col min="5" max="5" width="23.8916666666667" style="8" customWidth="1"/>
    <col min="6" max="6" width="14.775" style="8" customWidth="1"/>
    <col min="7" max="7" width="12" style="8" customWidth="1"/>
  </cols>
  <sheetData>
    <row r="1" customFormat="1" ht="15" spans="1:7">
      <c r="A1" s="9" t="s">
        <v>0</v>
      </c>
      <c r="B1" s="10"/>
      <c r="C1" s="10"/>
      <c r="D1" s="11"/>
      <c r="E1" s="12"/>
      <c r="F1" s="13"/>
      <c r="G1" s="14"/>
    </row>
    <row r="2" s="6" customFormat="1" ht="34" customHeight="1" spans="1:7">
      <c r="A2" s="15" t="s">
        <v>1</v>
      </c>
      <c r="B2" s="16"/>
      <c r="C2" s="16"/>
      <c r="D2" s="16"/>
      <c r="E2" s="17"/>
      <c r="F2" s="18"/>
      <c r="G2" s="19"/>
    </row>
    <row r="3" s="6" customFormat="1" ht="32" customHeight="1" spans="1:7">
      <c r="A3" s="20" t="s">
        <v>2</v>
      </c>
      <c r="B3" s="21" t="s">
        <v>3</v>
      </c>
      <c r="C3" s="21" t="s">
        <v>4</v>
      </c>
      <c r="D3" s="22" t="s">
        <v>5</v>
      </c>
      <c r="E3" s="22" t="s">
        <v>6</v>
      </c>
      <c r="F3" s="23" t="s">
        <v>7</v>
      </c>
      <c r="G3" s="24" t="s">
        <v>8</v>
      </c>
    </row>
    <row r="4" s="7" customFormat="1" ht="14.25" spans="1:7">
      <c r="A4" s="25">
        <v>1</v>
      </c>
      <c r="B4" s="26" t="s">
        <v>9</v>
      </c>
      <c r="C4" s="26" t="s">
        <v>10</v>
      </c>
      <c r="D4" s="27" t="s">
        <v>11</v>
      </c>
      <c r="E4" s="28" t="s">
        <v>12</v>
      </c>
      <c r="F4" s="27">
        <v>49000</v>
      </c>
      <c r="G4" s="29">
        <v>155.17</v>
      </c>
    </row>
    <row r="5" s="7" customFormat="1" ht="14.25" spans="1:7">
      <c r="A5" s="25">
        <v>2</v>
      </c>
      <c r="B5" s="26" t="s">
        <v>9</v>
      </c>
      <c r="C5" s="26" t="s">
        <v>13</v>
      </c>
      <c r="D5" s="27" t="s">
        <v>14</v>
      </c>
      <c r="E5" s="28" t="s">
        <v>12</v>
      </c>
      <c r="F5" s="27">
        <v>15000</v>
      </c>
      <c r="G5" s="29">
        <v>42.22</v>
      </c>
    </row>
    <row r="6" s="7" customFormat="1" ht="14.25" spans="1:7">
      <c r="A6" s="25">
        <v>3</v>
      </c>
      <c r="B6" s="26" t="s">
        <v>9</v>
      </c>
      <c r="C6" s="26" t="s">
        <v>15</v>
      </c>
      <c r="D6" s="27" t="s">
        <v>16</v>
      </c>
      <c r="E6" s="28" t="s">
        <v>12</v>
      </c>
      <c r="F6" s="27">
        <v>50000</v>
      </c>
      <c r="G6" s="29">
        <v>129.16</v>
      </c>
    </row>
    <row r="7" s="7" customFormat="1" ht="14.25" spans="1:7">
      <c r="A7" s="25">
        <v>4</v>
      </c>
      <c r="B7" s="26" t="s">
        <v>9</v>
      </c>
      <c r="C7" s="26" t="s">
        <v>17</v>
      </c>
      <c r="D7" s="27" t="s">
        <v>18</v>
      </c>
      <c r="E7" s="28" t="s">
        <v>12</v>
      </c>
      <c r="F7" s="27">
        <v>50000</v>
      </c>
      <c r="G7" s="29">
        <v>125</v>
      </c>
    </row>
    <row r="8" s="7" customFormat="1" ht="14.25" spans="1:7">
      <c r="A8" s="25">
        <v>5</v>
      </c>
      <c r="B8" s="26" t="s">
        <v>9</v>
      </c>
      <c r="C8" s="26" t="s">
        <v>17</v>
      </c>
      <c r="D8" s="27" t="s">
        <v>19</v>
      </c>
      <c r="E8" s="28" t="s">
        <v>12</v>
      </c>
      <c r="F8" s="27">
        <v>50000</v>
      </c>
      <c r="G8" s="29">
        <v>116.66</v>
      </c>
    </row>
    <row r="9" s="7" customFormat="1" ht="14.25" spans="1:7">
      <c r="A9" s="25">
        <v>6</v>
      </c>
      <c r="B9" s="26" t="s">
        <v>20</v>
      </c>
      <c r="C9" s="26" t="s">
        <v>21</v>
      </c>
      <c r="D9" s="27" t="s">
        <v>22</v>
      </c>
      <c r="E9" s="28" t="s">
        <v>12</v>
      </c>
      <c r="F9" s="27">
        <v>50000</v>
      </c>
      <c r="G9" s="29">
        <v>133.33</v>
      </c>
    </row>
    <row r="10" s="7" customFormat="1" ht="14.25" spans="1:7">
      <c r="A10" s="25">
        <v>7</v>
      </c>
      <c r="B10" s="26" t="s">
        <v>20</v>
      </c>
      <c r="C10" s="26" t="s">
        <v>23</v>
      </c>
      <c r="D10" s="27" t="s">
        <v>24</v>
      </c>
      <c r="E10" s="28" t="s">
        <v>12</v>
      </c>
      <c r="F10" s="27">
        <v>50000</v>
      </c>
      <c r="G10" s="29">
        <v>166.67</v>
      </c>
    </row>
    <row r="11" s="7" customFormat="1" ht="14.25" spans="1:7">
      <c r="A11" s="25">
        <v>8</v>
      </c>
      <c r="B11" s="26" t="s">
        <v>20</v>
      </c>
      <c r="C11" s="26" t="s">
        <v>25</v>
      </c>
      <c r="D11" s="27" t="s">
        <v>26</v>
      </c>
      <c r="E11" s="28" t="s">
        <v>12</v>
      </c>
      <c r="F11" s="27">
        <v>50000</v>
      </c>
      <c r="G11" s="29">
        <v>169.81</v>
      </c>
    </row>
    <row r="12" s="7" customFormat="1" ht="14.25" spans="1:7">
      <c r="A12" s="25">
        <v>9</v>
      </c>
      <c r="B12" s="26" t="s">
        <v>20</v>
      </c>
      <c r="C12" s="26" t="s">
        <v>27</v>
      </c>
      <c r="D12" s="27" t="s">
        <v>28</v>
      </c>
      <c r="E12" s="28" t="s">
        <v>12</v>
      </c>
      <c r="F12" s="27">
        <v>50000</v>
      </c>
      <c r="G12" s="29">
        <v>166.67</v>
      </c>
    </row>
    <row r="13" s="7" customFormat="1" ht="14.25" spans="1:7">
      <c r="A13" s="25">
        <v>10</v>
      </c>
      <c r="B13" s="26" t="s">
        <v>20</v>
      </c>
      <c r="C13" s="26" t="s">
        <v>23</v>
      </c>
      <c r="D13" s="27" t="s">
        <v>29</v>
      </c>
      <c r="E13" s="28" t="s">
        <v>12</v>
      </c>
      <c r="F13" s="27">
        <v>50000</v>
      </c>
      <c r="G13" s="29">
        <v>166.67</v>
      </c>
    </row>
    <row r="14" s="7" customFormat="1" ht="14.25" spans="1:7">
      <c r="A14" s="25">
        <v>11</v>
      </c>
      <c r="B14" s="26" t="s">
        <v>20</v>
      </c>
      <c r="C14" s="26" t="s">
        <v>30</v>
      </c>
      <c r="D14" s="27" t="s">
        <v>31</v>
      </c>
      <c r="E14" s="28" t="s">
        <v>12</v>
      </c>
      <c r="F14" s="27">
        <v>50000</v>
      </c>
      <c r="G14" s="29">
        <v>169.81</v>
      </c>
    </row>
    <row r="15" s="7" customFormat="1" ht="14.25" spans="1:7">
      <c r="A15" s="25">
        <v>12</v>
      </c>
      <c r="B15" s="26" t="s">
        <v>20</v>
      </c>
      <c r="C15" s="26" t="s">
        <v>23</v>
      </c>
      <c r="D15" s="27" t="s">
        <v>32</v>
      </c>
      <c r="E15" s="28" t="s">
        <v>12</v>
      </c>
      <c r="F15" s="27">
        <v>50000</v>
      </c>
      <c r="G15" s="29">
        <v>169.81</v>
      </c>
    </row>
    <row r="16" s="7" customFormat="1" ht="14.25" spans="1:7">
      <c r="A16" s="25">
        <v>13</v>
      </c>
      <c r="B16" s="26" t="s">
        <v>20</v>
      </c>
      <c r="C16" s="26" t="s">
        <v>33</v>
      </c>
      <c r="D16" s="27" t="s">
        <v>34</v>
      </c>
      <c r="E16" s="28" t="s">
        <v>12</v>
      </c>
      <c r="F16" s="27">
        <v>30000</v>
      </c>
      <c r="G16" s="29">
        <v>101.88</v>
      </c>
    </row>
    <row r="17" s="7" customFormat="1" ht="14.25" spans="1:7">
      <c r="A17" s="25">
        <v>14</v>
      </c>
      <c r="B17" s="26" t="s">
        <v>20</v>
      </c>
      <c r="C17" s="26" t="s">
        <v>35</v>
      </c>
      <c r="D17" s="27" t="s">
        <v>36</v>
      </c>
      <c r="E17" s="28" t="s">
        <v>12</v>
      </c>
      <c r="F17" s="27">
        <v>50000</v>
      </c>
      <c r="G17" s="29">
        <v>148.74</v>
      </c>
    </row>
    <row r="18" s="7" customFormat="1" ht="14.25" spans="1:7">
      <c r="A18" s="25">
        <v>15</v>
      </c>
      <c r="B18" s="26" t="s">
        <v>20</v>
      </c>
      <c r="C18" s="26" t="s">
        <v>37</v>
      </c>
      <c r="D18" s="30" t="s">
        <v>38</v>
      </c>
      <c r="E18" s="28" t="s">
        <v>12</v>
      </c>
      <c r="F18" s="30">
        <v>50000</v>
      </c>
      <c r="G18" s="31">
        <v>66.67</v>
      </c>
    </row>
    <row r="19" s="7" customFormat="1" ht="14.25" spans="1:7">
      <c r="A19" s="25">
        <v>16</v>
      </c>
      <c r="B19" s="26" t="s">
        <v>39</v>
      </c>
      <c r="C19" s="26" t="s">
        <v>40</v>
      </c>
      <c r="D19" s="27" t="s">
        <v>41</v>
      </c>
      <c r="E19" s="28" t="s">
        <v>12</v>
      </c>
      <c r="F19" s="27">
        <v>39000</v>
      </c>
      <c r="G19" s="29">
        <v>107.25</v>
      </c>
    </row>
    <row r="20" s="7" customFormat="1" ht="14.25" spans="1:7">
      <c r="A20" s="25">
        <v>17</v>
      </c>
      <c r="B20" s="26" t="s">
        <v>39</v>
      </c>
      <c r="C20" s="26" t="s">
        <v>40</v>
      </c>
      <c r="D20" s="27" t="s">
        <v>42</v>
      </c>
      <c r="E20" s="28" t="s">
        <v>12</v>
      </c>
      <c r="F20" s="27">
        <v>30000</v>
      </c>
      <c r="G20" s="29">
        <v>82.5</v>
      </c>
    </row>
    <row r="21" s="7" customFormat="1" ht="14.25" spans="1:7">
      <c r="A21" s="25">
        <v>18</v>
      </c>
      <c r="B21" s="26" t="s">
        <v>39</v>
      </c>
      <c r="C21" s="26" t="s">
        <v>40</v>
      </c>
      <c r="D21" s="27" t="s">
        <v>43</v>
      </c>
      <c r="E21" s="28" t="s">
        <v>12</v>
      </c>
      <c r="F21" s="27">
        <v>30000</v>
      </c>
      <c r="G21" s="29">
        <v>82.5</v>
      </c>
    </row>
    <row r="22" s="7" customFormat="1" ht="14.25" spans="1:7">
      <c r="A22" s="25">
        <v>19</v>
      </c>
      <c r="B22" s="26" t="s">
        <v>39</v>
      </c>
      <c r="C22" s="26" t="s">
        <v>44</v>
      </c>
      <c r="D22" s="27" t="s">
        <v>45</v>
      </c>
      <c r="E22" s="28" t="s">
        <v>12</v>
      </c>
      <c r="F22" s="27">
        <v>48000</v>
      </c>
      <c r="G22" s="29">
        <v>132</v>
      </c>
    </row>
    <row r="23" s="7" customFormat="1" ht="14.25" spans="1:7">
      <c r="A23" s="25">
        <v>20</v>
      </c>
      <c r="B23" s="26" t="s">
        <v>39</v>
      </c>
      <c r="C23" s="26" t="s">
        <v>40</v>
      </c>
      <c r="D23" s="27" t="s">
        <v>46</v>
      </c>
      <c r="E23" s="28" t="s">
        <v>12</v>
      </c>
      <c r="F23" s="27">
        <v>49000</v>
      </c>
      <c r="G23" s="29">
        <v>134.75</v>
      </c>
    </row>
    <row r="24" s="7" customFormat="1" ht="14.25" spans="1:7">
      <c r="A24" s="25">
        <v>21</v>
      </c>
      <c r="B24" s="26" t="s">
        <v>39</v>
      </c>
      <c r="C24" s="26" t="s">
        <v>40</v>
      </c>
      <c r="D24" s="27" t="s">
        <v>47</v>
      </c>
      <c r="E24" s="28" t="s">
        <v>12</v>
      </c>
      <c r="F24" s="27">
        <v>45000</v>
      </c>
      <c r="G24" s="29">
        <v>116.25</v>
      </c>
    </row>
    <row r="25" s="7" customFormat="1" ht="14.25" spans="1:7">
      <c r="A25" s="25">
        <v>22</v>
      </c>
      <c r="B25" s="26" t="s">
        <v>39</v>
      </c>
      <c r="C25" s="26" t="s">
        <v>48</v>
      </c>
      <c r="D25" s="27" t="s">
        <v>49</v>
      </c>
      <c r="E25" s="28" t="s">
        <v>12</v>
      </c>
      <c r="F25" s="27">
        <v>38000</v>
      </c>
      <c r="G25" s="29">
        <v>85.5</v>
      </c>
    </row>
    <row r="26" s="7" customFormat="1" ht="14.25" spans="1:7">
      <c r="A26" s="25">
        <v>23</v>
      </c>
      <c r="B26" s="26" t="s">
        <v>39</v>
      </c>
      <c r="C26" s="26" t="s">
        <v>48</v>
      </c>
      <c r="D26" s="27" t="s">
        <v>50</v>
      </c>
      <c r="E26" s="28" t="s">
        <v>12</v>
      </c>
      <c r="F26" s="27">
        <v>35000</v>
      </c>
      <c r="G26" s="29">
        <v>78.75</v>
      </c>
    </row>
    <row r="27" s="7" customFormat="1" ht="14.25" spans="1:7">
      <c r="A27" s="25">
        <v>24</v>
      </c>
      <c r="B27" s="26" t="s">
        <v>39</v>
      </c>
      <c r="C27" s="26" t="s">
        <v>51</v>
      </c>
      <c r="D27" s="27" t="s">
        <v>52</v>
      </c>
      <c r="E27" s="28" t="s">
        <v>12</v>
      </c>
      <c r="F27" s="27">
        <v>45000</v>
      </c>
      <c r="G27" s="29">
        <v>63.75</v>
      </c>
    </row>
    <row r="28" s="7" customFormat="1" ht="14.25" spans="1:7">
      <c r="A28" s="25">
        <v>25</v>
      </c>
      <c r="B28" s="26" t="s">
        <v>39</v>
      </c>
      <c r="C28" s="26" t="s">
        <v>51</v>
      </c>
      <c r="D28" s="27" t="s">
        <v>53</v>
      </c>
      <c r="E28" s="28" t="s">
        <v>12</v>
      </c>
      <c r="F28" s="27">
        <v>45000</v>
      </c>
      <c r="G28" s="29">
        <v>63.75</v>
      </c>
    </row>
    <row r="29" s="7" customFormat="1" ht="14.25" spans="1:7">
      <c r="A29" s="25">
        <v>26</v>
      </c>
      <c r="B29" s="26" t="s">
        <v>39</v>
      </c>
      <c r="C29" s="26" t="s">
        <v>51</v>
      </c>
      <c r="D29" s="27" t="s">
        <v>54</v>
      </c>
      <c r="E29" s="28" t="s">
        <v>12</v>
      </c>
      <c r="F29" s="27">
        <v>45000</v>
      </c>
      <c r="G29" s="29">
        <v>60</v>
      </c>
    </row>
    <row r="30" s="7" customFormat="1" ht="14.25" spans="1:7">
      <c r="A30" s="25">
        <v>27</v>
      </c>
      <c r="B30" s="26" t="s">
        <v>39</v>
      </c>
      <c r="C30" s="26" t="s">
        <v>51</v>
      </c>
      <c r="D30" s="27" t="s">
        <v>55</v>
      </c>
      <c r="E30" s="28" t="s">
        <v>12</v>
      </c>
      <c r="F30" s="27">
        <v>30000</v>
      </c>
      <c r="G30" s="29">
        <v>40</v>
      </c>
    </row>
    <row r="31" s="7" customFormat="1" ht="14.25" spans="1:7">
      <c r="A31" s="25">
        <v>28</v>
      </c>
      <c r="B31" s="26" t="s">
        <v>39</v>
      </c>
      <c r="C31" s="26" t="s">
        <v>51</v>
      </c>
      <c r="D31" s="27" t="s">
        <v>56</v>
      </c>
      <c r="E31" s="28" t="s">
        <v>12</v>
      </c>
      <c r="F31" s="27">
        <v>45000</v>
      </c>
      <c r="G31" s="29">
        <v>60</v>
      </c>
    </row>
    <row r="32" s="7" customFormat="1" ht="14.25" spans="1:7">
      <c r="A32" s="25">
        <v>29</v>
      </c>
      <c r="B32" s="26" t="s">
        <v>39</v>
      </c>
      <c r="C32" s="26" t="s">
        <v>57</v>
      </c>
      <c r="D32" s="27" t="s">
        <v>58</v>
      </c>
      <c r="E32" s="28" t="s">
        <v>12</v>
      </c>
      <c r="F32" s="27">
        <v>49000</v>
      </c>
      <c r="G32" s="29">
        <v>147</v>
      </c>
    </row>
    <row r="33" s="7" customFormat="1" ht="14.25" spans="1:7">
      <c r="A33" s="25">
        <v>30</v>
      </c>
      <c r="B33" s="26" t="s">
        <v>39</v>
      </c>
      <c r="C33" s="26" t="s">
        <v>59</v>
      </c>
      <c r="D33" s="27" t="s">
        <v>60</v>
      </c>
      <c r="E33" s="28" t="s">
        <v>12</v>
      </c>
      <c r="F33" s="27">
        <v>37000</v>
      </c>
      <c r="G33" s="29">
        <v>37</v>
      </c>
    </row>
    <row r="34" s="7" customFormat="1" ht="14.25" spans="1:7">
      <c r="A34" s="25">
        <v>31</v>
      </c>
      <c r="B34" s="26" t="s">
        <v>61</v>
      </c>
      <c r="C34" s="26" t="s">
        <v>62</v>
      </c>
      <c r="D34" s="27" t="s">
        <v>63</v>
      </c>
      <c r="E34" s="28" t="s">
        <v>12</v>
      </c>
      <c r="F34" s="27">
        <v>45000</v>
      </c>
      <c r="G34" s="29">
        <v>247.5</v>
      </c>
    </row>
    <row r="35" s="7" customFormat="1" ht="14.25" spans="1:7">
      <c r="A35" s="25">
        <v>32</v>
      </c>
      <c r="B35" s="26" t="s">
        <v>61</v>
      </c>
      <c r="C35" s="26" t="s">
        <v>64</v>
      </c>
      <c r="D35" s="27" t="s">
        <v>65</v>
      </c>
      <c r="E35" s="28" t="s">
        <v>12</v>
      </c>
      <c r="F35" s="27">
        <v>47000</v>
      </c>
      <c r="G35" s="29">
        <v>258.5</v>
      </c>
    </row>
    <row r="36" s="7" customFormat="1" ht="14.25" spans="1:7">
      <c r="A36" s="25">
        <v>33</v>
      </c>
      <c r="B36" s="26" t="s">
        <v>61</v>
      </c>
      <c r="C36" s="26" t="s">
        <v>66</v>
      </c>
      <c r="D36" s="27" t="s">
        <v>67</v>
      </c>
      <c r="E36" s="28" t="s">
        <v>12</v>
      </c>
      <c r="F36" s="27">
        <v>48000</v>
      </c>
      <c r="G36" s="29">
        <v>264</v>
      </c>
    </row>
    <row r="37" s="7" customFormat="1" ht="14.25" spans="1:7">
      <c r="A37" s="25">
        <v>34</v>
      </c>
      <c r="B37" s="26" t="s">
        <v>61</v>
      </c>
      <c r="C37" s="26" t="s">
        <v>62</v>
      </c>
      <c r="D37" s="27" t="s">
        <v>68</v>
      </c>
      <c r="E37" s="28" t="s">
        <v>12</v>
      </c>
      <c r="F37" s="27">
        <v>46000</v>
      </c>
      <c r="G37" s="29">
        <v>253</v>
      </c>
    </row>
    <row r="38" s="7" customFormat="1" ht="14.25" spans="1:7">
      <c r="A38" s="25">
        <v>35</v>
      </c>
      <c r="B38" s="26" t="s">
        <v>61</v>
      </c>
      <c r="C38" s="26" t="s">
        <v>69</v>
      </c>
      <c r="D38" s="27" t="s">
        <v>70</v>
      </c>
      <c r="E38" s="28" t="s">
        <v>12</v>
      </c>
      <c r="F38" s="27">
        <v>48000</v>
      </c>
      <c r="G38" s="29">
        <v>216</v>
      </c>
    </row>
    <row r="39" s="7" customFormat="1" ht="14.25" spans="1:7">
      <c r="A39" s="25">
        <v>36</v>
      </c>
      <c r="B39" s="26" t="s">
        <v>61</v>
      </c>
      <c r="C39" s="26" t="s">
        <v>71</v>
      </c>
      <c r="D39" s="27" t="s">
        <v>72</v>
      </c>
      <c r="E39" s="28" t="s">
        <v>12</v>
      </c>
      <c r="F39" s="27">
        <v>48000</v>
      </c>
      <c r="G39" s="29">
        <v>128</v>
      </c>
    </row>
    <row r="40" s="7" customFormat="1" ht="14.25" spans="1:7">
      <c r="A40" s="25">
        <v>37</v>
      </c>
      <c r="B40" s="26" t="s">
        <v>61</v>
      </c>
      <c r="C40" s="26" t="s">
        <v>71</v>
      </c>
      <c r="D40" s="27" t="s">
        <v>73</v>
      </c>
      <c r="E40" s="28" t="s">
        <v>12</v>
      </c>
      <c r="F40" s="27">
        <v>49000</v>
      </c>
      <c r="G40" s="29">
        <v>130.67</v>
      </c>
    </row>
    <row r="41" s="7" customFormat="1" ht="14.25" spans="1:7">
      <c r="A41" s="25">
        <v>38</v>
      </c>
      <c r="B41" s="26" t="s">
        <v>61</v>
      </c>
      <c r="C41" s="26" t="s">
        <v>74</v>
      </c>
      <c r="D41" s="27" t="s">
        <v>75</v>
      </c>
      <c r="E41" s="28" t="s">
        <v>12</v>
      </c>
      <c r="F41" s="27">
        <v>30000</v>
      </c>
      <c r="G41" s="29">
        <v>80</v>
      </c>
    </row>
    <row r="42" s="7" customFormat="1" ht="14.25" spans="1:7">
      <c r="A42" s="25">
        <v>39</v>
      </c>
      <c r="B42" s="26" t="s">
        <v>61</v>
      </c>
      <c r="C42" s="26" t="s">
        <v>74</v>
      </c>
      <c r="D42" s="27" t="s">
        <v>76</v>
      </c>
      <c r="E42" s="28" t="s">
        <v>12</v>
      </c>
      <c r="F42" s="27">
        <v>46000</v>
      </c>
      <c r="G42" s="29">
        <v>122.67</v>
      </c>
    </row>
    <row r="43" s="7" customFormat="1" ht="14.25" spans="1:7">
      <c r="A43" s="25">
        <v>40</v>
      </c>
      <c r="B43" s="26" t="s">
        <v>61</v>
      </c>
      <c r="C43" s="26" t="s">
        <v>77</v>
      </c>
      <c r="D43" s="27" t="s">
        <v>78</v>
      </c>
      <c r="E43" s="28" t="s">
        <v>12</v>
      </c>
      <c r="F43" s="27">
        <v>46000</v>
      </c>
      <c r="G43" s="29">
        <v>118.83</v>
      </c>
    </row>
    <row r="44" s="7" customFormat="1" ht="14.25" spans="1:7">
      <c r="A44" s="25">
        <v>41</v>
      </c>
      <c r="B44" s="26" t="s">
        <v>79</v>
      </c>
      <c r="C44" s="26" t="s">
        <v>80</v>
      </c>
      <c r="D44" s="27" t="s">
        <v>81</v>
      </c>
      <c r="E44" s="28" t="s">
        <v>12</v>
      </c>
      <c r="F44" s="27">
        <v>25000</v>
      </c>
      <c r="G44" s="29">
        <v>150</v>
      </c>
    </row>
    <row r="45" s="7" customFormat="1" ht="14.25" spans="1:7">
      <c r="A45" s="25">
        <v>42</v>
      </c>
      <c r="B45" s="26" t="s">
        <v>79</v>
      </c>
      <c r="C45" s="26" t="s">
        <v>80</v>
      </c>
      <c r="D45" s="27" t="s">
        <v>82</v>
      </c>
      <c r="E45" s="28" t="s">
        <v>12</v>
      </c>
      <c r="F45" s="27">
        <v>15000</v>
      </c>
      <c r="G45" s="29">
        <v>90</v>
      </c>
    </row>
    <row r="46" s="7" customFormat="1" ht="14.25" spans="1:7">
      <c r="A46" s="25">
        <v>43</v>
      </c>
      <c r="B46" s="26" t="s">
        <v>79</v>
      </c>
      <c r="C46" s="26" t="s">
        <v>80</v>
      </c>
      <c r="D46" s="27" t="s">
        <v>83</v>
      </c>
      <c r="E46" s="28" t="s">
        <v>12</v>
      </c>
      <c r="F46" s="27">
        <v>20000</v>
      </c>
      <c r="G46" s="29">
        <v>120</v>
      </c>
    </row>
    <row r="47" s="7" customFormat="1" ht="14.25" spans="1:7">
      <c r="A47" s="25">
        <v>44</v>
      </c>
      <c r="B47" s="26" t="s">
        <v>79</v>
      </c>
      <c r="C47" s="26" t="s">
        <v>84</v>
      </c>
      <c r="D47" s="27" t="s">
        <v>85</v>
      </c>
      <c r="E47" s="28" t="s">
        <v>12</v>
      </c>
      <c r="F47" s="27">
        <v>40000</v>
      </c>
      <c r="G47" s="29">
        <v>240</v>
      </c>
    </row>
    <row r="48" s="7" customFormat="1" ht="14.25" spans="1:7">
      <c r="A48" s="25">
        <v>45</v>
      </c>
      <c r="B48" s="26" t="s">
        <v>79</v>
      </c>
      <c r="C48" s="26" t="s">
        <v>80</v>
      </c>
      <c r="D48" s="27" t="s">
        <v>86</v>
      </c>
      <c r="E48" s="28" t="s">
        <v>12</v>
      </c>
      <c r="F48" s="27">
        <v>17000</v>
      </c>
      <c r="G48" s="29">
        <v>102</v>
      </c>
    </row>
    <row r="49" s="7" customFormat="1" ht="14.25" spans="1:7">
      <c r="A49" s="25">
        <v>46</v>
      </c>
      <c r="B49" s="26" t="s">
        <v>79</v>
      </c>
      <c r="C49" s="26" t="s">
        <v>87</v>
      </c>
      <c r="D49" s="27" t="s">
        <v>88</v>
      </c>
      <c r="E49" s="28" t="s">
        <v>12</v>
      </c>
      <c r="F49" s="27">
        <v>40000</v>
      </c>
      <c r="G49" s="29">
        <v>20</v>
      </c>
    </row>
    <row r="50" s="7" customFormat="1" ht="14.25" spans="1:7">
      <c r="A50" s="25">
        <v>47</v>
      </c>
      <c r="B50" s="26" t="s">
        <v>79</v>
      </c>
      <c r="C50" s="26" t="s">
        <v>89</v>
      </c>
      <c r="D50" s="27" t="s">
        <v>90</v>
      </c>
      <c r="E50" s="28" t="s">
        <v>12</v>
      </c>
      <c r="F50" s="27">
        <v>40000</v>
      </c>
      <c r="G50" s="29">
        <v>240</v>
      </c>
    </row>
    <row r="51" s="7" customFormat="1" ht="14.25" spans="1:7">
      <c r="A51" s="25">
        <v>48</v>
      </c>
      <c r="B51" s="26" t="s">
        <v>79</v>
      </c>
      <c r="C51" s="26" t="s">
        <v>80</v>
      </c>
      <c r="D51" s="27" t="s">
        <v>91</v>
      </c>
      <c r="E51" s="28" t="s">
        <v>12</v>
      </c>
      <c r="F51" s="27">
        <v>20000</v>
      </c>
      <c r="G51" s="29">
        <v>10</v>
      </c>
    </row>
    <row r="52" s="7" customFormat="1" ht="14.25" spans="1:7">
      <c r="A52" s="25">
        <v>49</v>
      </c>
      <c r="B52" s="26" t="s">
        <v>79</v>
      </c>
      <c r="C52" s="26" t="s">
        <v>87</v>
      </c>
      <c r="D52" s="27" t="s">
        <v>92</v>
      </c>
      <c r="E52" s="28" t="s">
        <v>12</v>
      </c>
      <c r="F52" s="27">
        <v>45000</v>
      </c>
      <c r="G52" s="29">
        <v>33.75</v>
      </c>
    </row>
    <row r="53" s="7" customFormat="1" ht="14.25" spans="1:7">
      <c r="A53" s="25">
        <v>50</v>
      </c>
      <c r="B53" s="26" t="s">
        <v>79</v>
      </c>
      <c r="C53" s="26" t="s">
        <v>93</v>
      </c>
      <c r="D53" s="27" t="s">
        <v>94</v>
      </c>
      <c r="E53" s="28" t="s">
        <v>12</v>
      </c>
      <c r="F53" s="27">
        <v>20000</v>
      </c>
      <c r="G53" s="29">
        <v>53.33</v>
      </c>
    </row>
    <row r="54" s="7" customFormat="1" ht="14.25" spans="1:7">
      <c r="A54" s="25">
        <v>51</v>
      </c>
      <c r="B54" s="26" t="s">
        <v>79</v>
      </c>
      <c r="C54" s="26" t="s">
        <v>87</v>
      </c>
      <c r="D54" s="27" t="s">
        <v>95</v>
      </c>
      <c r="E54" s="28" t="s">
        <v>12</v>
      </c>
      <c r="F54" s="27">
        <v>40000</v>
      </c>
      <c r="G54" s="29">
        <v>240</v>
      </c>
    </row>
    <row r="55" s="7" customFormat="1" ht="14.25" spans="1:7">
      <c r="A55" s="25">
        <v>52</v>
      </c>
      <c r="B55" s="26" t="s">
        <v>79</v>
      </c>
      <c r="C55" s="26" t="s">
        <v>96</v>
      </c>
      <c r="D55" s="27" t="s">
        <v>97</v>
      </c>
      <c r="E55" s="28" t="s">
        <v>12</v>
      </c>
      <c r="F55" s="27">
        <v>40000</v>
      </c>
      <c r="G55" s="29">
        <v>30</v>
      </c>
    </row>
    <row r="56" s="7" customFormat="1" ht="14.25" spans="1:7">
      <c r="A56" s="25">
        <v>53</v>
      </c>
      <c r="B56" s="26" t="s">
        <v>79</v>
      </c>
      <c r="C56" s="26" t="s">
        <v>93</v>
      </c>
      <c r="D56" s="27" t="s">
        <v>98</v>
      </c>
      <c r="E56" s="28" t="s">
        <v>12</v>
      </c>
      <c r="F56" s="27">
        <v>47000</v>
      </c>
      <c r="G56" s="29">
        <v>282</v>
      </c>
    </row>
    <row r="57" s="7" customFormat="1" ht="14.25" spans="1:7">
      <c r="A57" s="25">
        <v>54</v>
      </c>
      <c r="B57" s="26" t="s">
        <v>79</v>
      </c>
      <c r="C57" s="26" t="s">
        <v>80</v>
      </c>
      <c r="D57" s="27" t="s">
        <v>99</v>
      </c>
      <c r="E57" s="28" t="s">
        <v>12</v>
      </c>
      <c r="F57" s="27">
        <v>20000</v>
      </c>
      <c r="G57" s="29">
        <v>120</v>
      </c>
    </row>
    <row r="58" s="7" customFormat="1" ht="14.25" spans="1:7">
      <c r="A58" s="25">
        <v>55</v>
      </c>
      <c r="B58" s="26" t="s">
        <v>79</v>
      </c>
      <c r="C58" s="26" t="s">
        <v>93</v>
      </c>
      <c r="D58" s="27" t="s">
        <v>100</v>
      </c>
      <c r="E58" s="28" t="s">
        <v>12</v>
      </c>
      <c r="F58" s="27">
        <v>45000</v>
      </c>
      <c r="G58" s="29">
        <v>270</v>
      </c>
    </row>
    <row r="59" s="7" customFormat="1" ht="14.25" spans="1:7">
      <c r="A59" s="25">
        <v>56</v>
      </c>
      <c r="B59" s="26" t="s">
        <v>79</v>
      </c>
      <c r="C59" s="26" t="s">
        <v>93</v>
      </c>
      <c r="D59" s="27" t="s">
        <v>101</v>
      </c>
      <c r="E59" s="28" t="s">
        <v>12</v>
      </c>
      <c r="F59" s="27">
        <v>20000</v>
      </c>
      <c r="G59" s="29">
        <v>10</v>
      </c>
    </row>
    <row r="60" s="7" customFormat="1" ht="14.25" spans="1:7">
      <c r="A60" s="25">
        <v>57</v>
      </c>
      <c r="B60" s="26" t="s">
        <v>79</v>
      </c>
      <c r="C60" s="26" t="s">
        <v>102</v>
      </c>
      <c r="D60" s="27" t="s">
        <v>103</v>
      </c>
      <c r="E60" s="28" t="s">
        <v>12</v>
      </c>
      <c r="F60" s="27">
        <v>49000</v>
      </c>
      <c r="G60" s="29">
        <v>106.17</v>
      </c>
    </row>
    <row r="61" s="7" customFormat="1" ht="14.25" spans="1:7">
      <c r="A61" s="25">
        <v>58</v>
      </c>
      <c r="B61" s="26" t="s">
        <v>79</v>
      </c>
      <c r="C61" s="26" t="s">
        <v>104</v>
      </c>
      <c r="D61" s="27" t="s">
        <v>105</v>
      </c>
      <c r="E61" s="28" t="s">
        <v>12</v>
      </c>
      <c r="F61" s="27">
        <v>49000</v>
      </c>
      <c r="G61" s="29">
        <v>106.17</v>
      </c>
    </row>
    <row r="62" s="7" customFormat="1" ht="14.25" spans="1:7">
      <c r="A62" s="25">
        <v>59</v>
      </c>
      <c r="B62" s="26" t="s">
        <v>106</v>
      </c>
      <c r="C62" s="26" t="s">
        <v>107</v>
      </c>
      <c r="D62" s="27" t="s">
        <v>108</v>
      </c>
      <c r="E62" s="28" t="s">
        <v>12</v>
      </c>
      <c r="F62" s="27">
        <v>49000</v>
      </c>
      <c r="G62" s="29">
        <v>281.75</v>
      </c>
    </row>
    <row r="63" s="7" customFormat="1" ht="14.25" spans="1:7">
      <c r="A63" s="25">
        <v>60</v>
      </c>
      <c r="B63" s="26" t="s">
        <v>106</v>
      </c>
      <c r="C63" s="26" t="s">
        <v>109</v>
      </c>
      <c r="D63" s="27" t="s">
        <v>110</v>
      </c>
      <c r="E63" s="28" t="s">
        <v>12</v>
      </c>
      <c r="F63" s="27">
        <v>49000</v>
      </c>
      <c r="G63" s="29">
        <v>277.67</v>
      </c>
    </row>
    <row r="64" s="7" customFormat="1" ht="14.25" spans="1:7">
      <c r="A64" s="25">
        <v>61</v>
      </c>
      <c r="B64" s="26" t="s">
        <v>106</v>
      </c>
      <c r="C64" s="26" t="s">
        <v>107</v>
      </c>
      <c r="D64" s="27" t="s">
        <v>111</v>
      </c>
      <c r="E64" s="28" t="s">
        <v>12</v>
      </c>
      <c r="F64" s="27">
        <v>49000</v>
      </c>
      <c r="G64" s="29">
        <v>281.75</v>
      </c>
    </row>
    <row r="65" s="7" customFormat="1" ht="14.25" spans="1:7">
      <c r="A65" s="25">
        <v>62</v>
      </c>
      <c r="B65" s="26" t="s">
        <v>106</v>
      </c>
      <c r="C65" s="26" t="s">
        <v>112</v>
      </c>
      <c r="D65" s="27" t="s">
        <v>113</v>
      </c>
      <c r="E65" s="28" t="s">
        <v>12</v>
      </c>
      <c r="F65" s="27">
        <v>49000</v>
      </c>
      <c r="G65" s="29">
        <v>310.33</v>
      </c>
    </row>
    <row r="66" s="7" customFormat="1" ht="14.25" spans="1:7">
      <c r="A66" s="25">
        <v>63</v>
      </c>
      <c r="B66" s="26" t="s">
        <v>106</v>
      </c>
      <c r="C66" s="26" t="s">
        <v>114</v>
      </c>
      <c r="D66" s="27" t="s">
        <v>115</v>
      </c>
      <c r="E66" s="28" t="s">
        <v>12</v>
      </c>
      <c r="F66" s="27">
        <v>49000</v>
      </c>
      <c r="G66" s="29">
        <v>310.33</v>
      </c>
    </row>
    <row r="67" s="7" customFormat="1" ht="14.25" spans="1:7">
      <c r="A67" s="25">
        <v>64</v>
      </c>
      <c r="B67" s="26" t="s">
        <v>106</v>
      </c>
      <c r="C67" s="26" t="s">
        <v>114</v>
      </c>
      <c r="D67" s="27" t="s">
        <v>116</v>
      </c>
      <c r="E67" s="28" t="s">
        <v>12</v>
      </c>
      <c r="F67" s="27">
        <v>49000</v>
      </c>
      <c r="G67" s="29">
        <v>310.33</v>
      </c>
    </row>
    <row r="68" s="7" customFormat="1" ht="14.25" spans="1:7">
      <c r="A68" s="25">
        <v>65</v>
      </c>
      <c r="B68" s="26" t="s">
        <v>106</v>
      </c>
      <c r="C68" s="26" t="s">
        <v>117</v>
      </c>
      <c r="D68" s="27" t="s">
        <v>118</v>
      </c>
      <c r="E68" s="28" t="s">
        <v>12</v>
      </c>
      <c r="F68" s="27">
        <v>20000</v>
      </c>
      <c r="G68" s="29">
        <v>93.33</v>
      </c>
    </row>
    <row r="69" s="7" customFormat="1" ht="14.25" spans="1:7">
      <c r="A69" s="25">
        <v>66</v>
      </c>
      <c r="B69" s="26" t="s">
        <v>106</v>
      </c>
      <c r="C69" s="26" t="s">
        <v>107</v>
      </c>
      <c r="D69" s="27" t="s">
        <v>119</v>
      </c>
      <c r="E69" s="28" t="s">
        <v>12</v>
      </c>
      <c r="F69" s="27">
        <v>49000</v>
      </c>
      <c r="G69" s="29">
        <v>310.33</v>
      </c>
    </row>
    <row r="70" s="7" customFormat="1" ht="14.25" spans="1:7">
      <c r="A70" s="25">
        <v>67</v>
      </c>
      <c r="B70" s="26" t="s">
        <v>120</v>
      </c>
      <c r="C70" s="26" t="s">
        <v>121</v>
      </c>
      <c r="D70" s="27" t="s">
        <v>122</v>
      </c>
      <c r="E70" s="28" t="s">
        <v>12</v>
      </c>
      <c r="F70" s="27">
        <v>49000</v>
      </c>
      <c r="G70" s="29">
        <v>298.08</v>
      </c>
    </row>
    <row r="71" s="7" customFormat="1" ht="14.25" spans="1:7">
      <c r="A71" s="25">
        <v>68</v>
      </c>
      <c r="B71" s="26" t="s">
        <v>120</v>
      </c>
      <c r="C71" s="26" t="s">
        <v>123</v>
      </c>
      <c r="D71" s="27" t="s">
        <v>124</v>
      </c>
      <c r="E71" s="28" t="s">
        <v>12</v>
      </c>
      <c r="F71" s="27">
        <v>49000</v>
      </c>
      <c r="G71" s="29">
        <v>294</v>
      </c>
    </row>
    <row r="72" s="7" customFormat="1" ht="14.25" spans="1:7">
      <c r="A72" s="25">
        <v>69</v>
      </c>
      <c r="B72" s="26" t="s">
        <v>120</v>
      </c>
      <c r="C72" s="26" t="s">
        <v>125</v>
      </c>
      <c r="D72" s="27" t="s">
        <v>126</v>
      </c>
      <c r="E72" s="28" t="s">
        <v>12</v>
      </c>
      <c r="F72" s="27">
        <v>49000</v>
      </c>
      <c r="G72" s="29">
        <v>281.75</v>
      </c>
    </row>
    <row r="73" s="7" customFormat="1" ht="14.25" spans="1:7">
      <c r="A73" s="25">
        <v>70</v>
      </c>
      <c r="B73" s="26" t="s">
        <v>120</v>
      </c>
      <c r="C73" s="26" t="s">
        <v>127</v>
      </c>
      <c r="D73" s="27" t="s">
        <v>128</v>
      </c>
      <c r="E73" s="28" t="s">
        <v>12</v>
      </c>
      <c r="F73" s="27">
        <v>49000</v>
      </c>
      <c r="G73" s="29">
        <v>281.75</v>
      </c>
    </row>
    <row r="74" s="7" customFormat="1" ht="14.25" spans="1:7">
      <c r="A74" s="25">
        <v>71</v>
      </c>
      <c r="B74" s="26" t="s">
        <v>120</v>
      </c>
      <c r="C74" s="26" t="s">
        <v>121</v>
      </c>
      <c r="D74" s="27" t="s">
        <v>129</v>
      </c>
      <c r="E74" s="28" t="s">
        <v>12</v>
      </c>
      <c r="F74" s="27">
        <v>49000</v>
      </c>
      <c r="G74" s="29">
        <v>281.75</v>
      </c>
    </row>
    <row r="75" s="7" customFormat="1" ht="14.25" spans="1:7">
      <c r="A75" s="25">
        <v>72</v>
      </c>
      <c r="B75" s="26" t="s">
        <v>120</v>
      </c>
      <c r="C75" s="26" t="s">
        <v>130</v>
      </c>
      <c r="D75" s="27" t="s">
        <v>131</v>
      </c>
      <c r="E75" s="28" t="s">
        <v>12</v>
      </c>
      <c r="F75" s="27">
        <v>49000</v>
      </c>
      <c r="G75" s="29">
        <v>281.75</v>
      </c>
    </row>
    <row r="76" s="7" customFormat="1" ht="14.25" spans="1:7">
      <c r="A76" s="25">
        <v>73</v>
      </c>
      <c r="B76" s="26" t="s">
        <v>120</v>
      </c>
      <c r="C76" s="26" t="s">
        <v>132</v>
      </c>
      <c r="D76" s="27" t="s">
        <v>133</v>
      </c>
      <c r="E76" s="28" t="s">
        <v>12</v>
      </c>
      <c r="F76" s="27">
        <v>49000</v>
      </c>
      <c r="G76" s="29">
        <v>281.75</v>
      </c>
    </row>
    <row r="77" s="7" customFormat="1" ht="14.25" spans="1:7">
      <c r="A77" s="25">
        <v>74</v>
      </c>
      <c r="B77" s="26" t="s">
        <v>120</v>
      </c>
      <c r="C77" s="26" t="s">
        <v>121</v>
      </c>
      <c r="D77" s="27" t="s">
        <v>134</v>
      </c>
      <c r="E77" s="28" t="s">
        <v>12</v>
      </c>
      <c r="F77" s="27">
        <v>49000</v>
      </c>
      <c r="G77" s="29">
        <v>281.75</v>
      </c>
    </row>
    <row r="78" s="7" customFormat="1" ht="14.25" spans="1:7">
      <c r="A78" s="25">
        <v>75</v>
      </c>
      <c r="B78" s="26" t="s">
        <v>120</v>
      </c>
      <c r="C78" s="26" t="s">
        <v>121</v>
      </c>
      <c r="D78" s="27" t="s">
        <v>135</v>
      </c>
      <c r="E78" s="28" t="s">
        <v>12</v>
      </c>
      <c r="F78" s="27">
        <v>49000</v>
      </c>
      <c r="G78" s="29">
        <v>281.75</v>
      </c>
    </row>
    <row r="79" s="7" customFormat="1" ht="14.25" spans="1:7">
      <c r="A79" s="25">
        <v>76</v>
      </c>
      <c r="B79" s="26" t="s">
        <v>120</v>
      </c>
      <c r="C79" s="26" t="s">
        <v>136</v>
      </c>
      <c r="D79" s="27" t="s">
        <v>137</v>
      </c>
      <c r="E79" s="28" t="s">
        <v>12</v>
      </c>
      <c r="F79" s="27">
        <v>49000</v>
      </c>
      <c r="G79" s="29">
        <v>281.75</v>
      </c>
    </row>
    <row r="80" s="7" customFormat="1" ht="14.25" spans="1:7">
      <c r="A80" s="25">
        <v>77</v>
      </c>
      <c r="B80" s="26" t="s">
        <v>120</v>
      </c>
      <c r="C80" s="26" t="s">
        <v>138</v>
      </c>
      <c r="D80" s="27" t="s">
        <v>139</v>
      </c>
      <c r="E80" s="28" t="s">
        <v>12</v>
      </c>
      <c r="F80" s="27">
        <v>49000</v>
      </c>
      <c r="G80" s="29">
        <v>281.75</v>
      </c>
    </row>
    <row r="81" s="7" customFormat="1" ht="14.25" spans="1:7">
      <c r="A81" s="25">
        <v>78</v>
      </c>
      <c r="B81" s="26" t="s">
        <v>120</v>
      </c>
      <c r="C81" s="26" t="s">
        <v>140</v>
      </c>
      <c r="D81" s="27" t="s">
        <v>141</v>
      </c>
      <c r="E81" s="28" t="s">
        <v>12</v>
      </c>
      <c r="F81" s="27">
        <v>49000</v>
      </c>
      <c r="G81" s="29">
        <v>281.75</v>
      </c>
    </row>
    <row r="82" s="7" customFormat="1" ht="14.25" spans="1:7">
      <c r="A82" s="25">
        <v>79</v>
      </c>
      <c r="B82" s="26" t="s">
        <v>120</v>
      </c>
      <c r="C82" s="26" t="s">
        <v>121</v>
      </c>
      <c r="D82" s="27" t="s">
        <v>142</v>
      </c>
      <c r="E82" s="28" t="s">
        <v>12</v>
      </c>
      <c r="F82" s="27">
        <v>49000</v>
      </c>
      <c r="G82" s="29">
        <v>277.67</v>
      </c>
    </row>
    <row r="83" s="7" customFormat="1" ht="14.25" spans="1:7">
      <c r="A83" s="25">
        <v>80</v>
      </c>
      <c r="B83" s="26" t="s">
        <v>120</v>
      </c>
      <c r="C83" s="26" t="s">
        <v>125</v>
      </c>
      <c r="D83" s="27" t="s">
        <v>143</v>
      </c>
      <c r="E83" s="28" t="s">
        <v>12</v>
      </c>
      <c r="F83" s="27">
        <v>49000</v>
      </c>
      <c r="G83" s="29">
        <v>277.67</v>
      </c>
    </row>
    <row r="84" s="7" customFormat="1" ht="14.25" spans="1:7">
      <c r="A84" s="25">
        <v>81</v>
      </c>
      <c r="B84" s="26" t="s">
        <v>120</v>
      </c>
      <c r="C84" s="26" t="s">
        <v>138</v>
      </c>
      <c r="D84" s="27" t="s">
        <v>144</v>
      </c>
      <c r="E84" s="28" t="s">
        <v>12</v>
      </c>
      <c r="F84" s="27">
        <v>49000</v>
      </c>
      <c r="G84" s="29">
        <v>277.67</v>
      </c>
    </row>
    <row r="85" s="7" customFormat="1" ht="14.25" spans="1:7">
      <c r="A85" s="25">
        <v>82</v>
      </c>
      <c r="B85" s="26" t="s">
        <v>120</v>
      </c>
      <c r="C85" s="26" t="s">
        <v>125</v>
      </c>
      <c r="D85" s="27" t="s">
        <v>145</v>
      </c>
      <c r="E85" s="28" t="s">
        <v>12</v>
      </c>
      <c r="F85" s="27">
        <v>49000</v>
      </c>
      <c r="G85" s="29">
        <v>277.67</v>
      </c>
    </row>
    <row r="86" s="7" customFormat="1" ht="14.25" spans="1:7">
      <c r="A86" s="25">
        <v>83</v>
      </c>
      <c r="B86" s="26" t="s">
        <v>120</v>
      </c>
      <c r="C86" s="26" t="s">
        <v>146</v>
      </c>
      <c r="D86" s="27" t="s">
        <v>147</v>
      </c>
      <c r="E86" s="28" t="s">
        <v>12</v>
      </c>
      <c r="F86" s="27">
        <v>49000</v>
      </c>
      <c r="G86" s="29">
        <v>277.67</v>
      </c>
    </row>
    <row r="87" s="7" customFormat="1" ht="14.25" spans="1:7">
      <c r="A87" s="25">
        <v>84</v>
      </c>
      <c r="B87" s="26" t="s">
        <v>120</v>
      </c>
      <c r="C87" s="26" t="s">
        <v>148</v>
      </c>
      <c r="D87" s="27" t="s">
        <v>149</v>
      </c>
      <c r="E87" s="28" t="s">
        <v>12</v>
      </c>
      <c r="F87" s="27">
        <v>49000</v>
      </c>
      <c r="G87" s="29">
        <v>273.58</v>
      </c>
    </row>
    <row r="88" s="7" customFormat="1" ht="14.25" spans="1:7">
      <c r="A88" s="25">
        <v>85</v>
      </c>
      <c r="B88" s="26" t="s">
        <v>120</v>
      </c>
      <c r="C88" s="26" t="s">
        <v>125</v>
      </c>
      <c r="D88" s="27" t="s">
        <v>150</v>
      </c>
      <c r="E88" s="28" t="s">
        <v>12</v>
      </c>
      <c r="F88" s="27">
        <v>49000</v>
      </c>
      <c r="G88" s="29">
        <v>269.5</v>
      </c>
    </row>
    <row r="89" s="7" customFormat="1" ht="14.25" spans="1:7">
      <c r="A89" s="25">
        <v>86</v>
      </c>
      <c r="B89" s="26" t="s">
        <v>120</v>
      </c>
      <c r="C89" s="26" t="s">
        <v>125</v>
      </c>
      <c r="D89" s="27" t="s">
        <v>151</v>
      </c>
      <c r="E89" s="28" t="s">
        <v>12</v>
      </c>
      <c r="F89" s="27">
        <v>49000</v>
      </c>
      <c r="G89" s="29">
        <v>269.5</v>
      </c>
    </row>
    <row r="90" s="7" customFormat="1" ht="14.25" spans="1:7">
      <c r="A90" s="25">
        <v>87</v>
      </c>
      <c r="B90" s="26" t="s">
        <v>120</v>
      </c>
      <c r="C90" s="26" t="s">
        <v>152</v>
      </c>
      <c r="D90" s="27" t="s">
        <v>153</v>
      </c>
      <c r="E90" s="28" t="s">
        <v>12</v>
      </c>
      <c r="F90" s="27">
        <v>49000</v>
      </c>
      <c r="G90" s="29">
        <v>269.5</v>
      </c>
    </row>
    <row r="91" s="7" customFormat="1" ht="14.25" spans="1:7">
      <c r="A91" s="25">
        <v>88</v>
      </c>
      <c r="B91" s="26" t="s">
        <v>120</v>
      </c>
      <c r="C91" s="26" t="s">
        <v>148</v>
      </c>
      <c r="D91" s="27" t="s">
        <v>154</v>
      </c>
      <c r="E91" s="28" t="s">
        <v>12</v>
      </c>
      <c r="F91" s="27">
        <v>49000</v>
      </c>
      <c r="G91" s="29">
        <v>236.83</v>
      </c>
    </row>
    <row r="92" s="7" customFormat="1" ht="14.25" spans="1:7">
      <c r="A92" s="25">
        <v>89</v>
      </c>
      <c r="B92" s="26" t="s">
        <v>120</v>
      </c>
      <c r="C92" s="26" t="s">
        <v>155</v>
      </c>
      <c r="D92" s="27" t="s">
        <v>156</v>
      </c>
      <c r="E92" s="28" t="s">
        <v>12</v>
      </c>
      <c r="F92" s="27">
        <v>49000</v>
      </c>
      <c r="G92" s="29">
        <v>236.83</v>
      </c>
    </row>
    <row r="93" s="7" customFormat="1" ht="14.25" spans="1:7">
      <c r="A93" s="25">
        <v>90</v>
      </c>
      <c r="B93" s="26" t="s">
        <v>120</v>
      </c>
      <c r="C93" s="26" t="s">
        <v>121</v>
      </c>
      <c r="D93" s="27" t="s">
        <v>157</v>
      </c>
      <c r="E93" s="28" t="s">
        <v>12</v>
      </c>
      <c r="F93" s="27">
        <v>49000</v>
      </c>
      <c r="G93" s="29">
        <v>224.58</v>
      </c>
    </row>
    <row r="94" s="7" customFormat="1" ht="14.25" spans="1:7">
      <c r="A94" s="25">
        <v>91</v>
      </c>
      <c r="B94" s="26" t="s">
        <v>120</v>
      </c>
      <c r="C94" s="26" t="s">
        <v>140</v>
      </c>
      <c r="D94" s="27" t="s">
        <v>158</v>
      </c>
      <c r="E94" s="28" t="s">
        <v>12</v>
      </c>
      <c r="F94" s="27">
        <v>49000</v>
      </c>
      <c r="G94" s="29">
        <v>220.5</v>
      </c>
    </row>
    <row r="95" s="7" customFormat="1" ht="14.25" spans="1:7">
      <c r="A95" s="25">
        <v>92</v>
      </c>
      <c r="B95" s="26" t="s">
        <v>120</v>
      </c>
      <c r="C95" s="26" t="s">
        <v>140</v>
      </c>
      <c r="D95" s="27" t="s">
        <v>159</v>
      </c>
      <c r="E95" s="28" t="s">
        <v>12</v>
      </c>
      <c r="F95" s="27">
        <v>49000</v>
      </c>
      <c r="G95" s="29">
        <v>220.5</v>
      </c>
    </row>
    <row r="96" s="7" customFormat="1" ht="14.25" spans="1:7">
      <c r="A96" s="25">
        <v>93</v>
      </c>
      <c r="B96" s="26" t="s">
        <v>120</v>
      </c>
      <c r="C96" s="26" t="s">
        <v>140</v>
      </c>
      <c r="D96" s="27" t="s">
        <v>160</v>
      </c>
      <c r="E96" s="28" t="s">
        <v>12</v>
      </c>
      <c r="F96" s="27">
        <v>49000</v>
      </c>
      <c r="G96" s="29">
        <v>130.67</v>
      </c>
    </row>
    <row r="97" s="7" customFormat="1" ht="14.25" spans="1:7">
      <c r="A97" s="25">
        <v>94</v>
      </c>
      <c r="B97" s="26" t="s">
        <v>120</v>
      </c>
      <c r="C97" s="26" t="s">
        <v>136</v>
      </c>
      <c r="D97" s="27" t="s">
        <v>161</v>
      </c>
      <c r="E97" s="28" t="s">
        <v>12</v>
      </c>
      <c r="F97" s="27">
        <v>49000</v>
      </c>
      <c r="G97" s="29">
        <v>106.17</v>
      </c>
    </row>
    <row r="98" s="7" customFormat="1" ht="14.25" spans="1:7">
      <c r="A98" s="25">
        <v>95</v>
      </c>
      <c r="B98" s="26" t="s">
        <v>162</v>
      </c>
      <c r="C98" s="26" t="s">
        <v>163</v>
      </c>
      <c r="D98" s="27" t="s">
        <v>164</v>
      </c>
      <c r="E98" s="28" t="s">
        <v>12</v>
      </c>
      <c r="F98" s="27">
        <v>30000</v>
      </c>
      <c r="G98" s="29">
        <v>145</v>
      </c>
    </row>
    <row r="99" s="7" customFormat="1" ht="14.25" spans="1:7">
      <c r="A99" s="25">
        <v>96</v>
      </c>
      <c r="B99" s="26" t="s">
        <v>162</v>
      </c>
      <c r="C99" s="26" t="s">
        <v>165</v>
      </c>
      <c r="D99" s="27" t="s">
        <v>166</v>
      </c>
      <c r="E99" s="28" t="s">
        <v>12</v>
      </c>
      <c r="F99" s="27">
        <v>30000</v>
      </c>
      <c r="G99" s="29">
        <v>155</v>
      </c>
    </row>
    <row r="100" s="7" customFormat="1" ht="14.25" spans="1:7">
      <c r="A100" s="25">
        <v>97</v>
      </c>
      <c r="B100" s="26" t="s">
        <v>162</v>
      </c>
      <c r="C100" s="26" t="s">
        <v>167</v>
      </c>
      <c r="D100" s="27" t="s">
        <v>168</v>
      </c>
      <c r="E100" s="28" t="s">
        <v>12</v>
      </c>
      <c r="F100" s="27">
        <v>40000</v>
      </c>
      <c r="G100" s="29">
        <v>240</v>
      </c>
    </row>
    <row r="101" s="7" customFormat="1" ht="14.25" spans="1:7">
      <c r="A101" s="25">
        <v>98</v>
      </c>
      <c r="B101" s="26" t="s">
        <v>169</v>
      </c>
      <c r="C101" s="26" t="s">
        <v>170</v>
      </c>
      <c r="D101" s="27" t="s">
        <v>171</v>
      </c>
      <c r="E101" s="28" t="s">
        <v>12</v>
      </c>
      <c r="F101" s="27">
        <v>46000</v>
      </c>
      <c r="G101" s="29">
        <v>168.67</v>
      </c>
    </row>
    <row r="102" s="7" customFormat="1" ht="14.25" spans="1:7">
      <c r="A102" s="25">
        <v>99</v>
      </c>
      <c r="B102" s="26" t="s">
        <v>169</v>
      </c>
      <c r="C102" s="26" t="s">
        <v>170</v>
      </c>
      <c r="D102" s="27" t="s">
        <v>172</v>
      </c>
      <c r="E102" s="28" t="s">
        <v>12</v>
      </c>
      <c r="F102" s="27">
        <v>47000</v>
      </c>
      <c r="G102" s="29">
        <v>164.5</v>
      </c>
    </row>
    <row r="103" s="7" customFormat="1" ht="14.25" spans="1:7">
      <c r="A103" s="25">
        <v>100</v>
      </c>
      <c r="B103" s="26" t="s">
        <v>169</v>
      </c>
      <c r="C103" s="26" t="s">
        <v>173</v>
      </c>
      <c r="D103" s="27" t="s">
        <v>174</v>
      </c>
      <c r="E103" s="28" t="s">
        <v>12</v>
      </c>
      <c r="F103" s="27">
        <v>49000</v>
      </c>
      <c r="G103" s="29">
        <v>147</v>
      </c>
    </row>
    <row r="104" s="7" customFormat="1" ht="14.25" spans="1:7">
      <c r="A104" s="25">
        <v>101</v>
      </c>
      <c r="B104" s="26" t="s">
        <v>169</v>
      </c>
      <c r="C104" s="26" t="s">
        <v>173</v>
      </c>
      <c r="D104" s="27" t="s">
        <v>175</v>
      </c>
      <c r="E104" s="28" t="s">
        <v>12</v>
      </c>
      <c r="F104" s="27">
        <v>49000</v>
      </c>
      <c r="G104" s="29">
        <v>171.5</v>
      </c>
    </row>
    <row r="105" s="7" customFormat="1" ht="14.25" spans="1:7">
      <c r="A105" s="25">
        <v>102</v>
      </c>
      <c r="B105" s="26" t="s">
        <v>169</v>
      </c>
      <c r="C105" s="26" t="s">
        <v>176</v>
      </c>
      <c r="D105" s="27" t="s">
        <v>177</v>
      </c>
      <c r="E105" s="28" t="s">
        <v>12</v>
      </c>
      <c r="F105" s="27">
        <v>49000</v>
      </c>
      <c r="G105" s="29">
        <v>167.42</v>
      </c>
    </row>
    <row r="106" s="7" customFormat="1" ht="14.25" spans="1:7">
      <c r="A106" s="25">
        <v>103</v>
      </c>
      <c r="B106" s="26" t="s">
        <v>169</v>
      </c>
      <c r="C106" s="26" t="s">
        <v>178</v>
      </c>
      <c r="D106" s="27" t="s">
        <v>179</v>
      </c>
      <c r="E106" s="28" t="s">
        <v>12</v>
      </c>
      <c r="F106" s="27">
        <v>49000</v>
      </c>
      <c r="G106" s="29">
        <v>134.75</v>
      </c>
    </row>
    <row r="107" s="7" customFormat="1" ht="14.25" spans="1:7">
      <c r="A107" s="25">
        <v>104</v>
      </c>
      <c r="B107" s="26" t="s">
        <v>169</v>
      </c>
      <c r="C107" s="26" t="s">
        <v>173</v>
      </c>
      <c r="D107" s="27" t="s">
        <v>180</v>
      </c>
      <c r="E107" s="28" t="s">
        <v>12</v>
      </c>
      <c r="F107" s="27">
        <v>48500</v>
      </c>
      <c r="G107" s="29">
        <v>129.33</v>
      </c>
    </row>
    <row r="108" s="7" customFormat="1" ht="14.25" spans="1:7">
      <c r="A108" s="25">
        <v>105</v>
      </c>
      <c r="B108" s="26" t="s">
        <v>169</v>
      </c>
      <c r="C108" s="26" t="s">
        <v>181</v>
      </c>
      <c r="D108" s="27" t="s">
        <v>182</v>
      </c>
      <c r="E108" s="28" t="s">
        <v>12</v>
      </c>
      <c r="F108" s="27">
        <v>40000</v>
      </c>
      <c r="G108" s="29">
        <v>36.67</v>
      </c>
    </row>
    <row r="109" s="7" customFormat="1" ht="14.25" spans="1:7">
      <c r="A109" s="25" t="s">
        <v>183</v>
      </c>
      <c r="B109" s="32"/>
      <c r="C109" s="32"/>
      <c r="D109" s="27"/>
      <c r="E109" s="27"/>
      <c r="F109" s="33">
        <f>SUM(F4:F108)</f>
        <v>4561500</v>
      </c>
      <c r="G109" s="34">
        <f>SUM(G4:G108)</f>
        <v>18453.61</v>
      </c>
    </row>
  </sheetData>
  <mergeCells count="1">
    <mergeCell ref="A2:G2"/>
  </mergeCells>
  <conditionalFormatting sqref="D9">
    <cfRule type="duplicateValues" dxfId="0" priority="1"/>
    <cfRule type="duplicateValues" dxfId="0" priority="2"/>
  </conditionalFormatting>
  <conditionalFormatting sqref="D1:D8 D10:D1048576">
    <cfRule type="duplicateValues" dxfId="0" priority="3"/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16" sqref="B16"/>
    </sheetView>
  </sheetViews>
  <sheetFormatPr defaultColWidth="9" defaultRowHeight="13.5" outlineLevelCol="1"/>
  <cols>
    <col min="1" max="1" width="28.1333333333333" customWidth="1"/>
    <col min="2" max="2" width="16.5" customWidth="1"/>
  </cols>
  <sheetData>
    <row r="1" spans="1:2">
      <c r="A1" s="1" t="s">
        <v>184</v>
      </c>
      <c r="B1" s="2"/>
    </row>
    <row r="2" spans="1:2">
      <c r="A2" s="3" t="s">
        <v>185</v>
      </c>
      <c r="B2" s="4" t="s">
        <v>186</v>
      </c>
    </row>
    <row r="3" spans="1:2">
      <c r="A3" s="3" t="s">
        <v>187</v>
      </c>
      <c r="B3" s="5">
        <v>701.54</v>
      </c>
    </row>
    <row r="4" spans="1:2">
      <c r="A4" s="3" t="s">
        <v>188</v>
      </c>
      <c r="B4" s="5">
        <v>0</v>
      </c>
    </row>
    <row r="5" spans="1:2">
      <c r="A5" s="3" t="s">
        <v>189</v>
      </c>
      <c r="B5" s="5">
        <v>1326.73</v>
      </c>
    </row>
    <row r="6" spans="1:2">
      <c r="A6" s="3" t="s">
        <v>190</v>
      </c>
      <c r="B6" s="5">
        <v>1291</v>
      </c>
    </row>
    <row r="7" spans="1:2">
      <c r="A7" s="3" t="s">
        <v>191</v>
      </c>
      <c r="B7" s="5">
        <v>1819.17</v>
      </c>
    </row>
    <row r="8" spans="1:2">
      <c r="A8" s="3" t="s">
        <v>192</v>
      </c>
      <c r="B8" s="5">
        <v>2021.08</v>
      </c>
    </row>
    <row r="9" spans="1:2">
      <c r="A9" s="3" t="s">
        <v>193</v>
      </c>
      <c r="B9" s="5">
        <v>2175.82</v>
      </c>
    </row>
    <row r="10" spans="1:2">
      <c r="A10" s="3" t="s">
        <v>194</v>
      </c>
      <c r="B10" s="5">
        <v>0</v>
      </c>
    </row>
    <row r="11" spans="1:2">
      <c r="A11" s="3" t="s">
        <v>195</v>
      </c>
      <c r="B11" s="5">
        <v>0</v>
      </c>
    </row>
    <row r="12" spans="1:2">
      <c r="A12" s="3" t="s">
        <v>196</v>
      </c>
      <c r="B12" s="5">
        <v>7256.09</v>
      </c>
    </row>
    <row r="13" spans="1:2">
      <c r="A13" s="3" t="s">
        <v>197</v>
      </c>
      <c r="B13" s="5">
        <v>540</v>
      </c>
    </row>
    <row r="14" spans="1:2">
      <c r="A14" s="3" t="s">
        <v>198</v>
      </c>
      <c r="B14" s="5">
        <v>212.34</v>
      </c>
    </row>
    <row r="15" spans="1:2">
      <c r="A15" s="3" t="s">
        <v>199</v>
      </c>
      <c r="B15" s="5">
        <v>1119.84</v>
      </c>
    </row>
    <row r="16" spans="1:2">
      <c r="A16" s="3" t="s">
        <v>200</v>
      </c>
      <c r="B16" s="5">
        <f>SUM(B3:B15)</f>
        <v>18463.61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3月26日后</vt:lpstr>
      <vt:lpstr>3月26日后汇总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朝朝花夕拾</cp:lastModifiedBy>
  <dcterms:created xsi:type="dcterms:W3CDTF">2023-05-12T11:15:00Z</dcterms:created>
  <dcterms:modified xsi:type="dcterms:W3CDTF">2026-06-18T07:57:30Z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14987AC7E63B49D8A8EFAC8D219C9DCB_13</vt:lpwstr>
  </property>
  <property fmtid="{D5CDD505-2E9C-101B-9397-08002B2CF9AE}" pid="4" name="CalculationRule">
    <vt:i4>0</vt:i4>
  </property>
</Properties>
</file>